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.Davila\AppData\Local\Microsoft\Windows\INetCache\Content.Outlook\70U8V3IS\"/>
    </mc:Choice>
  </mc:AlternateContent>
  <xr:revisionPtr revIDLastSave="0" documentId="13_ncr:1_{CB4AD88F-DB5D-47D6-9FB0-FFDCF7072BC4}" xr6:coauthVersionLast="47" xr6:coauthVersionMax="47" xr10:uidLastSave="{00000000-0000-0000-0000-000000000000}"/>
  <bookViews>
    <workbookView xWindow="37260" yWindow="2475" windowWidth="20310" windowHeight="12855" tabRatio="598" xr2:uid="{00000000-000D-0000-FFFF-FFFF00000000}"/>
  </bookViews>
  <sheets>
    <sheet name="MANUAL LIST MAR 30 2026" sheetId="66" r:id="rId1"/>
  </sheets>
  <definedNames>
    <definedName name="_xlnm.Print_Area" localSheetId="0">'MANUAL LIST MAR 30 2026'!$A$1:$B$38</definedName>
    <definedName name="_xlnm.Print_Titles" localSheetId="0">'MANUAL LIST MAR 30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66" l="1"/>
  <c r="F12" i="66"/>
  <c r="F13" i="66"/>
  <c r="F14" i="66"/>
  <c r="F15" i="66"/>
  <c r="F16" i="66"/>
  <c r="F17" i="66"/>
  <c r="F18" i="66"/>
  <c r="F19" i="66"/>
  <c r="F20" i="66"/>
  <c r="F21" i="66"/>
  <c r="F22" i="66"/>
  <c r="B43" i="66"/>
  <c r="B3" i="66"/>
  <c r="F23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<sst xmlns="http://schemas.openxmlformats.org/spreadsheetml/2006/main" count="19" uniqueCount="19">
  <si>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</si>
  <si>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</si>
  <si>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</si>
  <si>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</si>
  <si>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</si>
  <si>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</si>
  <si>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</si>
  <si>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</si>
  <si>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</si>
  <si>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</si>
  <si>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</si>
  <si>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</si>
  <si>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LOWER VALLEY WATER DISTRICT AUHTORITY (VARIOUS ACCOUNTS)</t>
  </si>
  <si>
    <t>EL PAO WATER UTILITIES (VARIOUS ACCOUNTS)</t>
  </si>
  <si>
    <t>TEXAS ASSOCIATION OF COUNTIES (VARIOUS ACCOUNTS)</t>
  </si>
  <si>
    <t>LAW OFFICE OF DEAN MALONE P.C. (VARIOUS ACCOUNTS)</t>
  </si>
  <si>
    <t>ARACELI CORTEZ (VARIOUS ACCOUNTS)</t>
  </si>
  <si>
    <t>SAN ELIZARIO GENEAOLOGY (VARIOUS ACCOUNTS)</t>
  </si>
  <si>
    <t>RUBEN VILLEGAS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</si>
</sst>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3"/>
  <sheetViews>
    <sheetView tabSelected="1" view="pageBreakPreview" zoomScaleNormal="70" zoomScaleSheetLayoutView="100" workbookViewId="0">
      <selection activeCell="A42" sqref="A42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46105</v>
      </c>
    </row>
    <row r="5" spans="1:6" ht="62.1" customHeight="1" x14ac:dyDescent="0.25">
      <c r="A5" s="14" t="s">
        <v>11</v>
      </c>
      <c r="B5" s="15"/>
    </row>
    <row r="6" spans="1:6" ht="22.5" x14ac:dyDescent="0.3">
      <c r="A6" s="5" t="s">
        <v>0</v>
      </c>
      <c r="B6" s="8">
        <v>46111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 t="s">
        <v>12</v>
      </c>
      <c r="B10" s="3">
        <v>254.57</v>
      </c>
    </row>
    <row r="11" spans="1:6" x14ac:dyDescent="0.25">
      <c r="A11" s="2"/>
      <c r="B11" s="3"/>
      <c r="F11" s="11">
        <f>+C11-$B$6</f>
        <v>-46111</v>
      </c>
    </row>
    <row r="12" spans="1:6" x14ac:dyDescent="0.25">
      <c r="A12" s="2" t="s">
        <v>13</v>
      </c>
      <c r="B12" s="3">
        <v>46778.13</v>
      </c>
      <c r="F12" s="11">
        <f t="shared" ref="F12:F22" si="0">+C12-$B$6</f>
        <v>-46111</v>
      </c>
    </row>
    <row r="13" spans="1:6" x14ac:dyDescent="0.25">
      <c r="A13" s="2"/>
      <c r="B13" s="3"/>
      <c r="F13" s="11">
        <f t="shared" si="0"/>
        <v>-46111</v>
      </c>
    </row>
    <row r="14" spans="1:6" x14ac:dyDescent="0.25">
      <c r="A14" s="2" t="s">
        <v>14</v>
      </c>
      <c r="B14" s="3">
        <v>75000</v>
      </c>
      <c r="F14" s="11">
        <f t="shared" si="0"/>
        <v>-46111</v>
      </c>
    </row>
    <row r="15" spans="1:6" x14ac:dyDescent="0.25">
      <c r="A15" s="2"/>
      <c r="B15" s="3"/>
      <c r="F15" s="11">
        <f t="shared" si="0"/>
        <v>-46111</v>
      </c>
    </row>
    <row r="16" spans="1:6" x14ac:dyDescent="0.25">
      <c r="A16" s="2" t="s">
        <v>15</v>
      </c>
      <c r="B16" s="3">
        <v>1000000</v>
      </c>
      <c r="F16" s="11">
        <f t="shared" si="0"/>
        <v>-46111</v>
      </c>
    </row>
    <row r="17" spans="1:6" x14ac:dyDescent="0.25">
      <c r="A17" s="2"/>
      <c r="B17" s="3"/>
      <c r="F17" s="11">
        <f t="shared" si="0"/>
        <v>-46111</v>
      </c>
    </row>
    <row r="18" spans="1:6" x14ac:dyDescent="0.25">
      <c r="A18" s="2" t="s">
        <v>16</v>
      </c>
      <c r="B18" s="3">
        <v>9000</v>
      </c>
      <c r="F18" s="11">
        <f t="shared" si="0"/>
        <v>-46111</v>
      </c>
    </row>
    <row r="19" spans="1:6" x14ac:dyDescent="0.25">
      <c r="A19" s="2"/>
      <c r="B19" s="3"/>
      <c r="F19" s="11">
        <f>+C19-$B$6</f>
        <v>-46111</v>
      </c>
    </row>
    <row r="20" spans="1:6" x14ac:dyDescent="0.25">
      <c r="A20" s="2" t="s">
        <v>17</v>
      </c>
      <c r="B20" s="3">
        <v>8533.2199999999993</v>
      </c>
      <c r="F20" s="11">
        <f t="shared" si="0"/>
        <v>-46111</v>
      </c>
    </row>
    <row r="21" spans="1:6" x14ac:dyDescent="0.25">
      <c r="A21" s="2"/>
      <c r="B21" s="3"/>
      <c r="F21" s="11">
        <f t="shared" si="0"/>
        <v>-46111</v>
      </c>
    </row>
    <row r="22" spans="1:6" x14ac:dyDescent="0.25">
      <c r="A22" s="2" t="s">
        <v>18</v>
      </c>
      <c r="B22" s="3">
        <v>2000</v>
      </c>
      <c r="F22" s="11">
        <f t="shared" si="0"/>
        <v>-46111</v>
      </c>
    </row>
    <row r="23" spans="1:6" x14ac:dyDescent="0.25">
      <c r="A23" s="2"/>
      <c r="B23" s="3"/>
      <c r="F23" s="11">
        <f t="shared" ref="F23" si="1">+C23-$B$6</f>
        <v>-46111</v>
      </c>
    </row>
    <row r="24" spans="1:6" x14ac:dyDescent="0.25">
      <c r="A24" s="2"/>
      <c r="B24" s="3"/>
    </row>
    <row r="25" spans="1:6" x14ac:dyDescent="0.25">
      <c r="A25" s="13" t="s">
        <v>8</v>
      </c>
    </row>
    <row r="26" spans="1:6" x14ac:dyDescent="0.25">
      <c r="A26" s="2" t="s">
        <v>9</v>
      </c>
      <c r="B26" s="3">
        <v>16000</v>
      </c>
    </row>
    <row r="27" spans="1:6" x14ac:dyDescent="0.25">
      <c r="A27" s="2"/>
      <c r="B27" s="3"/>
    </row>
    <row r="28" spans="1:6" x14ac:dyDescent="0.25">
      <c r="A28" s="2" t="s">
        <v>10</v>
      </c>
      <c r="B28" s="3">
        <v>42500</v>
      </c>
    </row>
    <row r="29" spans="1:6" x14ac:dyDescent="0.25">
      <c r="A29" s="2"/>
      <c r="B29" s="3"/>
    </row>
    <row r="30" spans="1:6" x14ac:dyDescent="0.25">
      <c r="A30" s="2"/>
      <c r="B30" s="3"/>
    </row>
    <row r="31" spans="1:6" x14ac:dyDescent="0.25">
      <c r="A31" s="2"/>
      <c r="B31" s="3"/>
    </row>
    <row r="32" spans="1:6" x14ac:dyDescent="0.25">
      <c r="A32" s="2"/>
      <c r="B32" s="3"/>
    </row>
    <row r="33" spans="1:2" x14ac:dyDescent="0.25">
      <c r="A33" s="2"/>
      <c r="B33" s="3"/>
    </row>
    <row r="34" spans="1:2" x14ac:dyDescent="0.25">
      <c r="A34" s="2"/>
      <c r="B34" s="3"/>
    </row>
    <row r="35" spans="1:2" x14ac:dyDescent="0.25">
      <c r="A35" s="2"/>
      <c r="B35" s="3"/>
    </row>
    <row r="36" spans="1:2" x14ac:dyDescent="0.25">
      <c r="A36" s="2"/>
      <c r="B36" s="3"/>
    </row>
    <row r="37" spans="1:2" x14ac:dyDescent="0.25">
      <c r="A37" s="2"/>
      <c r="B37" s="3"/>
    </row>
    <row r="38" spans="1:2" x14ac:dyDescent="0.25">
      <c r="A38" s="2"/>
      <c r="B38" s="3"/>
    </row>
    <row r="39" spans="1:2" x14ac:dyDescent="0.25">
      <c r="A39" s="2"/>
      <c r="B39" s="3"/>
    </row>
    <row r="43" spans="1:2" x14ac:dyDescent="0.25">
      <c r="B43" s="3">
        <f>SUM(B10:B24)</f>
        <v>1141565.92</v>
      </c>
    </row>
  </sheetData>
  <mergeCells count="2">
    <mergeCell ref="A5:B5"/>
    <mergeCell ref="A8:B8"/>
  </mergeCells>
  <pageMargins left="0.7" right="0.7" top="0.75" bottom="0.75" header="0.3" footer="0.3"/>
  <pageSetup scale="4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EF924D083D4408666B64637EFA36C" ma:contentTypeVersion="29" ma:contentTypeDescription="Create a new document." ma:contentTypeScope="" ma:versionID="66c3160c5bf0c43b9cb14d188ede151d">
  <xsd:schema xmlns:xsd="http://www.w3.org/2001/XMLSchema" xmlns:xs="http://www.w3.org/2001/XMLSchema" xmlns:p="http://schemas.microsoft.com/office/2006/metadata/properties" xmlns:ns2="14088779-661f-41f8-a435-f49df6899c26" xmlns:ns3="8a48878c-b0a6-4abf-9eb9-a35310b22293" targetNamespace="http://schemas.microsoft.com/office/2006/metadata/properties" ma:root="true" ma:fieldsID="e771590a6069b0de773d17eab3c85e9a" ns2:_="" ns3:_="">
    <xsd:import namespace="14088779-661f-41f8-a435-f49df6899c26"/>
    <xsd:import namespace="8a48878c-b0a6-4abf-9eb9-a35310b222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ReturnedW2s" minOccurs="0"/>
                <xsd:element ref="ns2:MediaServiceLocation" minOccurs="0"/>
                <xsd:element ref="ns2:Addressee" minOccurs="0"/>
                <xsd:element ref="ns2:ContentDescription" minOccurs="0"/>
                <xsd:element ref="ns2:Date" minOccurs="0"/>
                <xsd:element ref="ns2:DateCompleted" minOccurs="0"/>
                <xsd:element ref="ns2:Division" minOccurs="0"/>
                <xsd:element ref="ns2:TypedBy" minOccurs="0"/>
                <xsd:element ref="ns2:pERSON" minOccurs="0"/>
                <xsd:element ref="ns2:MediaServiceObjectDetectorVersions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8779-661f-41f8-a435-f49df6899c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eturnedW2s" ma:index="21" nillable="true" ma:displayName="Returned W2s" ma:format="Dropdown" ma:internalName="ReturnedW2s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Addressee" ma:index="23" nillable="true" ma:displayName="Addressee" ma:format="Dropdown" ma:internalName="Addressee">
      <xsd:simpleType>
        <xsd:restriction base="dms:Text">
          <xsd:maxLength value="255"/>
        </xsd:restriction>
      </xsd:simpleType>
    </xsd:element>
    <xsd:element name="ContentDescription" ma:index="24" nillable="true" ma:displayName="Content Description" ma:format="Dropdown" ma:internalName="ContentDescription">
      <xsd:simpleType>
        <xsd:restriction base="dms:Text">
          <xsd:maxLength value="255"/>
        </xsd:restriction>
      </xsd:simpleType>
    </xsd:element>
    <xsd:element name="Date" ma:index="25" nillable="true" ma:displayName="Date Received" ma:default="[today]" ma:format="DateOnly" ma:internalName="Date">
      <xsd:simpleType>
        <xsd:restriction base="dms:DateTime"/>
      </xsd:simpleType>
    </xsd:element>
    <xsd:element name="DateCompleted" ma:index="26" nillable="true" ma:displayName="Date Completed" ma:format="Dropdown" ma:internalName="DateCompleted">
      <xsd:simpleType>
        <xsd:restriction base="dms:Text">
          <xsd:maxLength value="255"/>
        </xsd:restriction>
      </xsd:simpleType>
    </xsd:element>
    <xsd:element name="Division" ma:index="27" nillable="true" ma:displayName="Division" ma:format="Dropdown" ma:internalName="Division">
      <xsd:simpleType>
        <xsd:restriction base="dms:Text">
          <xsd:maxLength value="255"/>
        </xsd:restriction>
      </xsd:simpleType>
    </xsd:element>
    <xsd:element name="TypedBy" ma:index="28" nillable="true" ma:displayName="Typed By" ma:format="Dropdown" ma:internalName="TypedBy">
      <xsd:simpleType>
        <xsd:restriction base="dms:Text">
          <xsd:maxLength value="255"/>
        </xsd:restriction>
      </xsd:simpleType>
    </xsd:element>
    <xsd:element name="pERSON" ma:index="29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5" nillable="true" ma:displayName="Approval status" ma:internalName="_ApprovalStatus" ma:readOnly="true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8878c-b0a6-4abf-9eb9-a35310b222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27c8d33-0d70-450d-92b3-3e7a254fc1ff}" ma:internalName="TaxCatchAll" ma:showField="CatchAllData" ma:web="8a48878c-b0a6-4abf-9eb9-a35310b22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Description xmlns="14088779-661f-41f8-a435-f49df6899c26" xsi:nil="true"/>
    <ReturnedW2s xmlns="14088779-661f-41f8-a435-f49df6899c26" xsi:nil="true"/>
    <TaxCatchAll xmlns="8a48878c-b0a6-4abf-9eb9-a35310b22293" xsi:nil="true"/>
    <DateCompleted xmlns="14088779-661f-41f8-a435-f49df6899c26" xsi:nil="true"/>
    <Division xmlns="14088779-661f-41f8-a435-f49df6899c26" xsi:nil="true"/>
    <Date xmlns="14088779-661f-41f8-a435-f49df6899c26">2024-11-12T22:39:12+00:00</Date>
    <TypedBy xmlns="14088779-661f-41f8-a435-f49df6899c26" xsi:nil="true"/>
    <pERSON xmlns="14088779-661f-41f8-a435-f49df6899c26">
      <UserInfo>
        <DisplayName/>
        <AccountId xsi:nil="true"/>
        <AccountType/>
      </UserInfo>
    </pERSON>
    <Addressee xmlns="14088779-661f-41f8-a435-f49df6899c26" xsi:nil="true"/>
    <lcf76f155ced4ddcb4097134ff3c332f xmlns="14088779-661f-41f8-a435-f49df6899c26">
      <Terms xmlns="http://schemas.microsoft.com/office/infopath/2007/PartnerControls"/>
    </lcf76f155ced4ddcb4097134ff3c332f>
    <_ApprovalAssignedTo xmlns="14088779-661f-41f8-a435-f49df6899c26">
      <UserInfo>
        <DisplayName/>
        <AccountId xsi:nil="true"/>
        <AccountType/>
      </UserInfo>
    </_ApprovalAssignedTo>
    <_ApprovalSentBy xmlns="14088779-661f-41f8-a435-f49df6899c26">
      <UserInfo>
        <DisplayName/>
        <AccountId xsi:nil="true"/>
        <AccountType/>
      </UserInfo>
    </_ApprovalSentBy>
    <_ApprovalStatus xmlns="14088779-661f-41f8-a435-f49df6899c26">0</_ApprovalStatus>
    <_ApprovalRespondedBy xmlns="14088779-661f-41f8-a435-f49df6899c26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267A75-67C0-46BA-AC36-59FE9B975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88779-661f-41f8-a435-f49df6899c26"/>
    <ds:schemaRef ds:uri="8a48878c-b0a6-4abf-9eb9-a35310b22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MAR 30 2026</vt:lpstr>
      <vt:lpstr>'MANUAL LIST MAR 30 2026'!Print_Area</vt:lpstr>
      <vt:lpstr>'MANUAL LIST MAR 30 2026'!Print_Titles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Roxanne Davila</cp:lastModifiedBy>
  <cp:revision/>
  <dcterms:created xsi:type="dcterms:W3CDTF">2011-02-09T15:00:10Z</dcterms:created>
  <dcterms:modified xsi:type="dcterms:W3CDTF">2026-03-24T21:42:30Z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0x0101004E7EF924D083D4408666B64637EFA36C</vt:lpwstr>
  </property>
  <property fmtid="{D5CDD505-2E9C-101B-9397-08002B2CF9AE}" pid="3" name="MediaServiceImageTags">
    <vt:lpwstr/>
  </property>
</Properties>
</file>